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256hst01\Ortak Belgeler\Diğer\Cesaire\"/>
    </mc:Choice>
  </mc:AlternateContent>
  <bookViews>
    <workbookView xWindow="0" yWindow="0" windowWidth="28800" windowHeight="1183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 l="1"/>
  <c r="D30" i="1" l="1"/>
  <c r="B30" i="1"/>
  <c r="D29" i="1"/>
  <c r="A29" i="1"/>
  <c r="B29" i="1"/>
  <c r="I28" i="1"/>
  <c r="I29" i="1"/>
  <c r="I30" i="1"/>
  <c r="A28" i="1"/>
  <c r="B28" i="1"/>
  <c r="D28" i="1"/>
  <c r="I27" i="1"/>
  <c r="D27" i="1"/>
  <c r="B27" i="1"/>
</calcChain>
</file>

<file path=xl/sharedStrings.xml><?xml version="1.0" encoding="utf-8"?>
<sst xmlns="http://schemas.openxmlformats.org/spreadsheetml/2006/main" count="165" uniqueCount="142">
  <si>
    <t>KONGO CUMHURİYETİ GENEL İTHALAT- İHRACAT ŞİRKETLERİ</t>
  </si>
  <si>
    <t>ŞİRKETİN ADI</t>
  </si>
  <si>
    <t>MERKEZ TELEFON</t>
  </si>
  <si>
    <t>YÖNETİCİ ADI</t>
  </si>
  <si>
    <t>ADRES</t>
  </si>
  <si>
    <t>E.POSTA</t>
  </si>
  <si>
    <t>B.P</t>
  </si>
  <si>
    <t>WEB SİTE</t>
  </si>
  <si>
    <t>FAKS</t>
  </si>
  <si>
    <t>ŞEHİR</t>
  </si>
  <si>
    <t>ACC (SOCIETE COMMERCIALE CLEMENTE)</t>
  </si>
  <si>
    <t>00242 22 294 11 26</t>
  </si>
  <si>
    <t>Centre-ville, Avenue du Général Charles De Gaulle</t>
  </si>
  <si>
    <t xml:space="preserve">scclemente@yattoo.com </t>
  </si>
  <si>
    <t>Ponte-Noire</t>
  </si>
  <si>
    <t>ATOM ENERGINEERING GROUP</t>
  </si>
  <si>
    <t>00242 05 522 70 60 / 00242 06 695 99 88</t>
  </si>
  <si>
    <t>M. Ampion Tedd</t>
  </si>
  <si>
    <t xml:space="preserve">Centre-ville 59, boulevard Deniz Saaou Nguesso </t>
  </si>
  <si>
    <t xml:space="preserve">atomsarl2013@gmail.com </t>
  </si>
  <si>
    <t>Brazavil</t>
  </si>
  <si>
    <t>BD COM SARL</t>
  </si>
  <si>
    <t>00242 22 281 59 91</t>
  </si>
  <si>
    <t>M. Mpassi Pierre</t>
  </si>
  <si>
    <t xml:space="preserve">Plateau centre ville 4, rue Antonetti </t>
  </si>
  <si>
    <t xml:space="preserve">bdcom.sarl@gmail.com </t>
  </si>
  <si>
    <t>DEVELOPPEMENT DU CONGO</t>
  </si>
  <si>
    <t>00242 06 639 59 58 / 00242 04 488 17 72</t>
  </si>
  <si>
    <t>M. Yoka Fortunin</t>
  </si>
  <si>
    <t xml:space="preserve">Mpila 14, rue Laptot Matouffa </t>
  </si>
  <si>
    <t xml:space="preserve">developementducongo@gmail.com        developpementducongo@yahoo.fr </t>
  </si>
  <si>
    <t>EQUATEUR BUSINESS INTERNATIONAL</t>
  </si>
  <si>
    <t>00242 22 294 00 90</t>
  </si>
  <si>
    <t>M. Lalissini Juste</t>
  </si>
  <si>
    <t xml:space="preserve">Centre ville, Avenue Gustave Ondziel </t>
  </si>
  <si>
    <t xml:space="preserve">info@equateurbusiness.com </t>
  </si>
  <si>
    <t>ETRADIS</t>
  </si>
  <si>
    <t>00242 05 557 23 17</t>
  </si>
  <si>
    <t>Jean Pierre MOUMBA</t>
  </si>
  <si>
    <t>centre ville, rond point Kassai, Avenue Stéphane Tchitchelle</t>
  </si>
  <si>
    <t>etradiscongo@yattoo.com</t>
  </si>
  <si>
    <t>00242 22 294 29 65</t>
  </si>
  <si>
    <t>ETS GUENIN</t>
  </si>
  <si>
    <t>00242 06 661 20 03 / 00242 05 572 20 03</t>
  </si>
  <si>
    <t>Zone Industrielle Foire, Avenue Jacques Opangault</t>
  </si>
  <si>
    <t xml:space="preserve">ets.pnr@ets-guenin.com </t>
  </si>
  <si>
    <t>GCT COMPAGNY</t>
  </si>
  <si>
    <t>00242 06 671 23 06 / 00242 05 533 74 33</t>
  </si>
  <si>
    <t>M. Ange Gaetan</t>
  </si>
  <si>
    <t xml:space="preserve">Rond point Davoum face CFCO </t>
  </si>
  <si>
    <t xml:space="preserve">societegct@yahoo.fr </t>
  </si>
  <si>
    <t>IVENA CONSEILS</t>
  </si>
  <si>
    <t>00242 06 653 14 01 / 00242 05 314 29 29</t>
  </si>
  <si>
    <t>Bourse du travail, Boulevard Moe Katt Matou</t>
  </si>
  <si>
    <t xml:space="preserve">ivena2008@yahoo.fr </t>
  </si>
  <si>
    <t>KIMEX INTERNATIONAL</t>
  </si>
  <si>
    <t>00242 05 551 18 96</t>
  </si>
  <si>
    <t>M. Karl Nganongo</t>
  </si>
  <si>
    <t xml:space="preserve">Centre-ville. Imm ARCere Etage-porte 206 </t>
  </si>
  <si>
    <t xml:space="preserve">karlnganongo@yahoo.fr </t>
  </si>
  <si>
    <t>00242 05 551 18 96 / 00242 06 665 60 80 / 00242 02 281 51 91</t>
  </si>
  <si>
    <t>Nicolas Karl NGANONGO</t>
  </si>
  <si>
    <t>LUDIX SARL</t>
  </si>
  <si>
    <t>00242 06 610 56 56</t>
  </si>
  <si>
    <t>M. Lucien MAMFARE</t>
  </si>
  <si>
    <t>Plateau centre ville 116, Boulevard Denis Sassou Nguesso</t>
  </si>
  <si>
    <t>ludix.sarl@yahoo.fr</t>
  </si>
  <si>
    <t>MAMS &amp; COMPAGNIES</t>
  </si>
  <si>
    <t xml:space="preserve"> 00242  06 926 76 40</t>
  </si>
  <si>
    <t>Moungali, 2 rue Djambala Avenue Maya – Maya</t>
  </si>
  <si>
    <t xml:space="preserve">mams&amp;compagnies@yahoo.fr </t>
  </si>
  <si>
    <t>MELI MELO</t>
  </si>
  <si>
    <t xml:space="preserve">00242  06 666 46 36 </t>
  </si>
  <si>
    <t>Mme Elisabeth</t>
  </si>
  <si>
    <t>Centre-ville, Avenue Orsy</t>
  </si>
  <si>
    <t>MG-SERVICES</t>
  </si>
  <si>
    <t>00242 05 320 40 97</t>
  </si>
  <si>
    <t>M. Prince Goma Massala</t>
  </si>
  <si>
    <t xml:space="preserve">Zone Industrielle KM4, 102 Avenue Benoit Loembet </t>
  </si>
  <si>
    <t>mg2005services@gmail.com</t>
  </si>
  <si>
    <t>NEW BUILDING SERVICES (NBS)</t>
  </si>
  <si>
    <t>00242 04 486 77 86</t>
  </si>
  <si>
    <t>M. H. Avoue</t>
  </si>
  <si>
    <t>centre ville, 32 Avenue Emmanuel Dadet</t>
  </si>
  <si>
    <t>nbscongo@yahoo.fr</t>
  </si>
  <si>
    <t>www.nbscongo.com</t>
  </si>
  <si>
    <t>PEDROSA</t>
  </si>
  <si>
    <t>00242 22 294 25 09 / 00242 05 523 06 49</t>
  </si>
  <si>
    <t>Centre-ville, Boulevard Charles De Gaulle Rond Point Kassai</t>
  </si>
  <si>
    <t xml:space="preserve">pedrosa-sa@hotmail.com </t>
  </si>
  <si>
    <t>RADECO SARLU</t>
  </si>
  <si>
    <t>00242  06 619 32 83</t>
  </si>
  <si>
    <t>Mme Linda DESJARDINS</t>
  </si>
  <si>
    <t>Ouenze 215, rue dolisie</t>
  </si>
  <si>
    <t>desjardinsla@hotmail.com</t>
  </si>
  <si>
    <t>SCIE SARL (SOCIETE CONGOLAISE D’IMPORT EXPORT)</t>
  </si>
  <si>
    <t>00242 05 000 00 19 / 00242 05 358 99 88</t>
  </si>
  <si>
    <t>M. Bayonne</t>
  </si>
  <si>
    <t xml:space="preserve">Centre-ville Av Emmanuel Dadet face de l’école française Charmagne </t>
  </si>
  <si>
    <t xml:space="preserve">iex.scie@gmail.com </t>
  </si>
  <si>
    <t>SOCIETE NANA</t>
  </si>
  <si>
    <t>00242 05 551 41 67</t>
  </si>
  <si>
    <t>Mme NANA</t>
  </si>
  <si>
    <t xml:space="preserve">Boulevard Moe Katt, Rond point Lumumba </t>
  </si>
  <si>
    <t xml:space="preserve">jacqueskioka@yahoo.fr </t>
  </si>
  <si>
    <t>SOCIETE REGAL</t>
  </si>
  <si>
    <t>00242 22 294 45 00</t>
  </si>
  <si>
    <t>M. Navin</t>
  </si>
  <si>
    <t xml:space="preserve">Centre-ville, Avenue Charles De Gaulle  face Park in Shop </t>
  </si>
  <si>
    <t xml:space="preserve">regal@regal_congo.com </t>
  </si>
  <si>
    <t>STE REGAL</t>
  </si>
  <si>
    <t>00242 22 281 16 46</t>
  </si>
  <si>
    <t>M. Tony</t>
  </si>
  <si>
    <t xml:space="preserve">centre ville, face Trésor Avenue Félix Eboué </t>
  </si>
  <si>
    <t xml:space="preserve">regalbzv@regalcongo.com </t>
  </si>
  <si>
    <t>WORLD BUSSINESS</t>
  </si>
  <si>
    <t xml:space="preserve">00242 06 672 99 90 </t>
  </si>
  <si>
    <t>M. Cyr Benedict Ngoya</t>
  </si>
  <si>
    <t xml:space="preserve">Centre ville, Avenue du Général De Gaulle </t>
  </si>
  <si>
    <t xml:space="preserve">cyrbenedict@yahoo.fr </t>
  </si>
  <si>
    <t>GRASSET SPORAFRIC</t>
  </si>
  <si>
    <t>00242 06 662 13 13 / 00242 22 281 08 53</t>
  </si>
  <si>
    <t xml:space="preserve">contact@sporafric.net /  brazza@sporafric.net   </t>
  </si>
  <si>
    <t>Avenue William Guynet –Brazzaville / Avenue du Général Charles de Gaulle –P/N</t>
  </si>
  <si>
    <t>M. Bernard VILAREM,    M. Christian VERNEIL</t>
  </si>
  <si>
    <t>mohbachira31@gmail.com</t>
  </si>
  <si>
    <t>M. Baldé Mamadou Bassirou</t>
  </si>
  <si>
    <t>djafar.cisse@supermarketcongo.net</t>
  </si>
  <si>
    <t>M. Cissé Djafar</t>
  </si>
  <si>
    <t>M. Dafa</t>
  </si>
  <si>
    <t>JUNIOR SERVICES</t>
  </si>
  <si>
    <t>M. Félix Tchicaya Joel</t>
  </si>
  <si>
    <t>societe2junior@gmail.com</t>
  </si>
  <si>
    <t>PIND WORLD BUSINESS SARLU</t>
  </si>
  <si>
    <t>amourpinda@gmail.com</t>
  </si>
  <si>
    <t>M. Amour Pinda</t>
  </si>
  <si>
    <t>00242 06 624 65 50</t>
  </si>
  <si>
    <t>Tchibamba / Pointe-Noire</t>
  </si>
  <si>
    <t>Brazavil-              Pointe Noire</t>
  </si>
  <si>
    <t>KASKA</t>
  </si>
  <si>
    <t>M. Abdoul Karim Mboungou</t>
  </si>
  <si>
    <t>00242 05 568 43 77 / 00242 06 674 47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</si>
</sst>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162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5" fillId="0" borderId="1" xfId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urn&#233;e%20de%20la%20Turqu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D8" t="str">
            <v>Grand marché Pointe-noire</v>
          </cell>
          <cell r="E8" t="str">
            <v>00242 05 585 33 53</v>
          </cell>
        </row>
        <row r="13">
          <cell r="C13" t="str">
            <v>SUPER MARKET</v>
          </cell>
          <cell r="D13" t="str">
            <v>Avenue Raymond Paillet, grand marché</v>
          </cell>
          <cell r="E13" t="str">
            <v>00242 06 659 75 00</v>
          </cell>
        </row>
        <row r="14">
          <cell r="B14" t="str">
            <v>00242 06 653 65 95</v>
          </cell>
          <cell r="C14" t="str">
            <v>SANA SERVICES</v>
          </cell>
          <cell r="D14" t="str">
            <v>Grand marché / prmosse Alphonse</v>
          </cell>
        </row>
        <row r="21">
          <cell r="D21" t="str">
            <v>Quartier Tchibamba</v>
          </cell>
          <cell r="E21" t="str">
            <v>00242 06 911 30 80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albzv@regalcongo.com" TargetMode="External"/><Relationship Id="rId13" Type="http://schemas.openxmlformats.org/officeDocument/2006/relationships/hyperlink" Target="mailto:ivena2008@yahoo.fr" TargetMode="External"/><Relationship Id="rId18" Type="http://schemas.openxmlformats.org/officeDocument/2006/relationships/hyperlink" Target="mailto:scclemente@yattoo.com" TargetMode="External"/><Relationship Id="rId3" Type="http://schemas.openxmlformats.org/officeDocument/2006/relationships/hyperlink" Target="mailto:developpementducongo@yahoo.fr" TargetMode="External"/><Relationship Id="rId21" Type="http://schemas.openxmlformats.org/officeDocument/2006/relationships/hyperlink" Target="mailto:regal@regal_congo.com" TargetMode="External"/><Relationship Id="rId7" Type="http://schemas.openxmlformats.org/officeDocument/2006/relationships/hyperlink" Target="mailto:desjardinsla@hotmail.com" TargetMode="External"/><Relationship Id="rId12" Type="http://schemas.openxmlformats.org/officeDocument/2006/relationships/hyperlink" Target="mailto:ets.pnr@ets-guenin.com" TargetMode="External"/><Relationship Id="rId17" Type="http://schemas.openxmlformats.org/officeDocument/2006/relationships/hyperlink" Target="mailto:pedrosa-sa@hotmail.com" TargetMode="External"/><Relationship Id="rId2" Type="http://schemas.openxmlformats.org/officeDocument/2006/relationships/hyperlink" Target="mailto:bdcom.sarl@gmail.com" TargetMode="External"/><Relationship Id="rId16" Type="http://schemas.openxmlformats.org/officeDocument/2006/relationships/hyperlink" Target="http://www.nbscongo.com/" TargetMode="External"/><Relationship Id="rId20" Type="http://schemas.openxmlformats.org/officeDocument/2006/relationships/hyperlink" Target="mailto:jacqueskioka@yahoo.fr" TargetMode="External"/><Relationship Id="rId1" Type="http://schemas.openxmlformats.org/officeDocument/2006/relationships/hyperlink" Target="mailto:atomsarl2013@gmail.com" TargetMode="External"/><Relationship Id="rId6" Type="http://schemas.openxmlformats.org/officeDocument/2006/relationships/hyperlink" Target="mailto:mams&amp;compagnies@yahoo.fr" TargetMode="External"/><Relationship Id="rId11" Type="http://schemas.openxmlformats.org/officeDocument/2006/relationships/hyperlink" Target="mailto:etradiscongo@yattoo.com" TargetMode="External"/><Relationship Id="rId24" Type="http://schemas.openxmlformats.org/officeDocument/2006/relationships/hyperlink" Target="mailto:amourpinda@gmail.com" TargetMode="External"/><Relationship Id="rId5" Type="http://schemas.openxmlformats.org/officeDocument/2006/relationships/hyperlink" Target="mailto:ludix.sarl@yahoo.fr" TargetMode="External"/><Relationship Id="rId15" Type="http://schemas.openxmlformats.org/officeDocument/2006/relationships/hyperlink" Target="mailto:nbscongo@yahoo.fr" TargetMode="External"/><Relationship Id="rId23" Type="http://schemas.openxmlformats.org/officeDocument/2006/relationships/hyperlink" Target="mailto:societegct@yahoo.fr" TargetMode="External"/><Relationship Id="rId10" Type="http://schemas.openxmlformats.org/officeDocument/2006/relationships/hyperlink" Target="mailto:info@equateurbusiness.com" TargetMode="External"/><Relationship Id="rId19" Type="http://schemas.openxmlformats.org/officeDocument/2006/relationships/hyperlink" Target="mailto:iex.scie@gmail.com" TargetMode="External"/><Relationship Id="rId4" Type="http://schemas.openxmlformats.org/officeDocument/2006/relationships/hyperlink" Target="mailto:karlnganongo@yahoo.fr" TargetMode="External"/><Relationship Id="rId9" Type="http://schemas.openxmlformats.org/officeDocument/2006/relationships/hyperlink" Target="mailto:cyrbenedict@yahoo.fr" TargetMode="External"/><Relationship Id="rId14" Type="http://schemas.openxmlformats.org/officeDocument/2006/relationships/hyperlink" Target="mailto:mg2005services@gmail.com" TargetMode="External"/><Relationship Id="rId22" Type="http://schemas.openxmlformats.org/officeDocument/2006/relationships/hyperlink" Target="mailto:karlnganongo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9" workbookViewId="0">
      <selection activeCell="I42" sqref="I42"/>
    </sheetView>
  </sheetViews>
  <sheetFormatPr defaultRowHeight="15" x14ac:dyDescent="0.25"/>
  <cols>
    <col min="1" max="1" width="60.28515625" bestFit="1" customWidth="1"/>
    <col min="2" max="2" width="22.28515625" bestFit="1" customWidth="1"/>
    <col min="3" max="3" width="26.42578125" bestFit="1" customWidth="1"/>
    <col min="4" max="4" width="63.5703125" bestFit="1" customWidth="1"/>
    <col min="5" max="5" width="46.42578125" customWidth="1"/>
    <col min="7" max="7" width="19.28515625" bestFit="1" customWidth="1"/>
    <col min="8" max="8" width="19.5703125" bestFit="1" customWidth="1"/>
    <col min="9" max="9" width="16" customWidth="1"/>
  </cols>
  <sheetData>
    <row r="1" spans="1:9" ht="18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15.75" x14ac:dyDescent="0.25">
      <c r="A3" s="2" t="s">
        <v>10</v>
      </c>
      <c r="B3" s="2" t="s">
        <v>11</v>
      </c>
      <c r="C3" s="3"/>
      <c r="D3" s="4" t="s">
        <v>12</v>
      </c>
      <c r="E3" s="14" t="s">
        <v>13</v>
      </c>
      <c r="F3" s="2">
        <v>1774</v>
      </c>
      <c r="G3" s="3"/>
      <c r="H3" s="3"/>
      <c r="I3" s="10" t="s">
        <v>14</v>
      </c>
    </row>
    <row r="4" spans="1:9" ht="31.5" x14ac:dyDescent="0.25">
      <c r="A4" s="2" t="s">
        <v>15</v>
      </c>
      <c r="B4" s="5" t="s">
        <v>16</v>
      </c>
      <c r="C4" s="2" t="s">
        <v>17</v>
      </c>
      <c r="D4" s="4" t="s">
        <v>18</v>
      </c>
      <c r="E4" s="14" t="s">
        <v>19</v>
      </c>
      <c r="F4" s="2">
        <v>933</v>
      </c>
      <c r="G4" s="3"/>
      <c r="H4" s="3"/>
      <c r="I4" s="10" t="s">
        <v>20</v>
      </c>
    </row>
    <row r="5" spans="1:9" ht="15.75" x14ac:dyDescent="0.25">
      <c r="A5" s="2" t="s">
        <v>21</v>
      </c>
      <c r="B5" s="4" t="s">
        <v>22</v>
      </c>
      <c r="C5" s="2" t="s">
        <v>23</v>
      </c>
      <c r="D5" s="4" t="s">
        <v>24</v>
      </c>
      <c r="E5" s="14" t="s">
        <v>25</v>
      </c>
      <c r="F5" s="4">
        <v>15188</v>
      </c>
      <c r="G5" s="3"/>
      <c r="H5" s="3"/>
      <c r="I5" s="10" t="s">
        <v>20</v>
      </c>
    </row>
    <row r="6" spans="1:9" ht="31.5" x14ac:dyDescent="0.25">
      <c r="A6" s="2" t="s">
        <v>26</v>
      </c>
      <c r="B6" s="7" t="s">
        <v>27</v>
      </c>
      <c r="C6" s="4" t="s">
        <v>28</v>
      </c>
      <c r="D6" s="4" t="s">
        <v>29</v>
      </c>
      <c r="E6" s="15" t="s">
        <v>30</v>
      </c>
      <c r="F6" s="3"/>
      <c r="G6" s="3"/>
      <c r="H6" s="3"/>
      <c r="I6" s="10" t="s">
        <v>20</v>
      </c>
    </row>
    <row r="7" spans="1:9" ht="15.75" x14ac:dyDescent="0.25">
      <c r="A7" s="2" t="s">
        <v>31</v>
      </c>
      <c r="B7" s="4" t="s">
        <v>32</v>
      </c>
      <c r="C7" s="4" t="s">
        <v>33</v>
      </c>
      <c r="D7" s="4" t="s">
        <v>34</v>
      </c>
      <c r="E7" s="14" t="s">
        <v>35</v>
      </c>
      <c r="F7" s="4">
        <v>590</v>
      </c>
      <c r="G7" s="3"/>
      <c r="H7" s="3"/>
      <c r="I7" s="10" t="s">
        <v>14</v>
      </c>
    </row>
    <row r="8" spans="1:9" ht="15.75" x14ac:dyDescent="0.25">
      <c r="A8" s="2" t="s">
        <v>36</v>
      </c>
      <c r="B8" s="4" t="s">
        <v>37</v>
      </c>
      <c r="C8" s="4" t="s">
        <v>38</v>
      </c>
      <c r="D8" s="4" t="s">
        <v>39</v>
      </c>
      <c r="E8" s="14" t="s">
        <v>40</v>
      </c>
      <c r="F8" s="2">
        <v>5106</v>
      </c>
      <c r="G8" s="3"/>
      <c r="H8" s="2" t="s">
        <v>41</v>
      </c>
      <c r="I8" s="10" t="s">
        <v>14</v>
      </c>
    </row>
    <row r="9" spans="1:9" ht="31.5" x14ac:dyDescent="0.25">
      <c r="A9" s="2" t="s">
        <v>42</v>
      </c>
      <c r="B9" s="7" t="s">
        <v>43</v>
      </c>
      <c r="C9" s="3"/>
      <c r="D9" s="4" t="s">
        <v>44</v>
      </c>
      <c r="E9" s="14" t="s">
        <v>45</v>
      </c>
      <c r="F9" s="4">
        <v>94</v>
      </c>
      <c r="G9" s="3"/>
      <c r="H9" s="3"/>
      <c r="I9" s="10" t="s">
        <v>14</v>
      </c>
    </row>
    <row r="10" spans="1:9" ht="35.25" customHeight="1" x14ac:dyDescent="0.25">
      <c r="A10" s="2" t="s">
        <v>120</v>
      </c>
      <c r="B10" s="7" t="s">
        <v>121</v>
      </c>
      <c r="C10" s="9" t="s">
        <v>124</v>
      </c>
      <c r="D10" s="7" t="s">
        <v>123</v>
      </c>
      <c r="E10" s="14" t="s">
        <v>122</v>
      </c>
      <c r="F10" s="4"/>
      <c r="G10" s="3"/>
      <c r="H10" s="3"/>
      <c r="I10" s="12" t="s">
        <v>138</v>
      </c>
    </row>
    <row r="11" spans="1:9" ht="31.5" x14ac:dyDescent="0.25">
      <c r="A11" s="2" t="s">
        <v>46</v>
      </c>
      <c r="B11" s="5" t="s">
        <v>47</v>
      </c>
      <c r="C11" s="4" t="s">
        <v>48</v>
      </c>
      <c r="D11" s="4" t="s">
        <v>49</v>
      </c>
      <c r="E11" s="14" t="s">
        <v>50</v>
      </c>
      <c r="F11" s="2">
        <v>5135</v>
      </c>
      <c r="G11" s="3"/>
      <c r="H11" s="3"/>
      <c r="I11" s="10" t="s">
        <v>14</v>
      </c>
    </row>
    <row r="12" spans="1:9" ht="31.5" x14ac:dyDescent="0.25">
      <c r="A12" s="2" t="s">
        <v>51</v>
      </c>
      <c r="B12" s="5" t="s">
        <v>52</v>
      </c>
      <c r="C12" s="3"/>
      <c r="D12" s="4" t="s">
        <v>53</v>
      </c>
      <c r="E12" s="14" t="s">
        <v>54</v>
      </c>
      <c r="F12" s="2">
        <v>5268</v>
      </c>
      <c r="G12" s="3"/>
      <c r="H12" s="3"/>
      <c r="I12" s="10" t="s">
        <v>14</v>
      </c>
    </row>
    <row r="13" spans="1:9" ht="15.75" x14ac:dyDescent="0.25">
      <c r="A13" s="2" t="s">
        <v>55</v>
      </c>
      <c r="B13" s="4" t="s">
        <v>56</v>
      </c>
      <c r="C13" s="4" t="s">
        <v>57</v>
      </c>
      <c r="D13" s="4" t="s">
        <v>58</v>
      </c>
      <c r="E13" s="14" t="s">
        <v>59</v>
      </c>
      <c r="F13" s="2">
        <v>13161</v>
      </c>
      <c r="G13" s="3"/>
      <c r="H13" s="3"/>
      <c r="I13" s="10" t="s">
        <v>20</v>
      </c>
    </row>
    <row r="14" spans="1:9" ht="47.25" x14ac:dyDescent="0.25">
      <c r="A14" s="2" t="s">
        <v>55</v>
      </c>
      <c r="B14" s="7" t="s">
        <v>60</v>
      </c>
      <c r="C14" s="4" t="s">
        <v>61</v>
      </c>
      <c r="D14" s="3"/>
      <c r="E14" s="14" t="s">
        <v>59</v>
      </c>
      <c r="F14" s="3"/>
      <c r="G14" s="3"/>
      <c r="H14" s="3"/>
      <c r="I14" s="10" t="s">
        <v>20</v>
      </c>
    </row>
    <row r="15" spans="1:9" ht="15.75" x14ac:dyDescent="0.25">
      <c r="A15" s="2" t="s">
        <v>62</v>
      </c>
      <c r="B15" s="4" t="s">
        <v>63</v>
      </c>
      <c r="C15" s="4" t="s">
        <v>64</v>
      </c>
      <c r="D15" s="4" t="s">
        <v>65</v>
      </c>
      <c r="E15" s="14" t="s">
        <v>66</v>
      </c>
      <c r="F15" s="2">
        <v>2035</v>
      </c>
      <c r="G15" s="3"/>
      <c r="H15" s="3"/>
      <c r="I15" s="10" t="s">
        <v>20</v>
      </c>
    </row>
    <row r="16" spans="1:9" ht="15.75" x14ac:dyDescent="0.25">
      <c r="A16" s="2" t="s">
        <v>67</v>
      </c>
      <c r="B16" s="8" t="s">
        <v>68</v>
      </c>
      <c r="C16" s="3"/>
      <c r="D16" s="2" t="s">
        <v>69</v>
      </c>
      <c r="E16" s="14" t="s">
        <v>70</v>
      </c>
      <c r="F16" s="2">
        <v>616</v>
      </c>
      <c r="G16" s="3"/>
      <c r="H16" s="3"/>
      <c r="I16" s="10" t="s">
        <v>20</v>
      </c>
    </row>
    <row r="17" spans="1:9" ht="15.75" x14ac:dyDescent="0.25">
      <c r="A17" s="2" t="s">
        <v>71</v>
      </c>
      <c r="B17" s="4" t="s">
        <v>72</v>
      </c>
      <c r="C17" s="2" t="s">
        <v>73</v>
      </c>
      <c r="D17" s="4" t="s">
        <v>74</v>
      </c>
      <c r="E17" s="13"/>
      <c r="F17" s="3"/>
      <c r="G17" s="3"/>
      <c r="H17" s="3"/>
      <c r="I17" s="10" t="s">
        <v>20</v>
      </c>
    </row>
    <row r="18" spans="1:9" ht="15.75" x14ac:dyDescent="0.25">
      <c r="A18" s="2" t="s">
        <v>75</v>
      </c>
      <c r="B18" s="4" t="s">
        <v>76</v>
      </c>
      <c r="C18" s="4" t="s">
        <v>77</v>
      </c>
      <c r="D18" s="4" t="s">
        <v>78</v>
      </c>
      <c r="E18" s="14" t="s">
        <v>79</v>
      </c>
      <c r="F18" s="2">
        <v>5268</v>
      </c>
      <c r="G18" s="3"/>
      <c r="H18" s="3"/>
      <c r="I18" s="10" t="s">
        <v>14</v>
      </c>
    </row>
    <row r="19" spans="1:9" ht="15.75" x14ac:dyDescent="0.25">
      <c r="A19" s="2" t="s">
        <v>80</v>
      </c>
      <c r="B19" s="4" t="s">
        <v>81</v>
      </c>
      <c r="C19" s="2" t="s">
        <v>82</v>
      </c>
      <c r="D19" s="4" t="s">
        <v>83</v>
      </c>
      <c r="E19" s="14" t="s">
        <v>84</v>
      </c>
      <c r="F19" s="3"/>
      <c r="G19" s="6" t="s">
        <v>85</v>
      </c>
      <c r="H19" s="3"/>
      <c r="I19" s="10" t="s">
        <v>14</v>
      </c>
    </row>
    <row r="20" spans="1:9" ht="31.5" x14ac:dyDescent="0.25">
      <c r="A20" s="2" t="s">
        <v>86</v>
      </c>
      <c r="B20" s="5" t="s">
        <v>87</v>
      </c>
      <c r="C20" s="3"/>
      <c r="D20" s="4" t="s">
        <v>88</v>
      </c>
      <c r="E20" s="14" t="s">
        <v>89</v>
      </c>
      <c r="F20" s="4">
        <v>1443</v>
      </c>
      <c r="G20" s="3"/>
      <c r="H20" s="3"/>
      <c r="I20" s="10" t="s">
        <v>14</v>
      </c>
    </row>
    <row r="21" spans="1:9" ht="15.75" x14ac:dyDescent="0.25">
      <c r="A21" s="2" t="s">
        <v>90</v>
      </c>
      <c r="B21" s="2" t="s">
        <v>91</v>
      </c>
      <c r="C21" s="4" t="s">
        <v>92</v>
      </c>
      <c r="D21" s="4" t="s">
        <v>93</v>
      </c>
      <c r="E21" s="14" t="s">
        <v>94</v>
      </c>
      <c r="F21" s="3"/>
      <c r="G21" s="3"/>
      <c r="H21" s="3"/>
      <c r="I21" s="10" t="s">
        <v>20</v>
      </c>
    </row>
    <row r="22" spans="1:9" ht="31.5" x14ac:dyDescent="0.25">
      <c r="A22" s="2" t="s">
        <v>95</v>
      </c>
      <c r="B22" s="5" t="s">
        <v>96</v>
      </c>
      <c r="C22" s="4" t="s">
        <v>97</v>
      </c>
      <c r="D22" s="4" t="s">
        <v>98</v>
      </c>
      <c r="E22" s="14" t="s">
        <v>99</v>
      </c>
      <c r="F22" s="3"/>
      <c r="G22" s="3"/>
      <c r="H22" s="3"/>
      <c r="I22" s="10" t="s">
        <v>14</v>
      </c>
    </row>
    <row r="23" spans="1:9" ht="15.75" x14ac:dyDescent="0.25">
      <c r="A23" s="2" t="s">
        <v>100</v>
      </c>
      <c r="B23" s="2" t="s">
        <v>101</v>
      </c>
      <c r="C23" s="4" t="s">
        <v>102</v>
      </c>
      <c r="D23" s="4" t="s">
        <v>103</v>
      </c>
      <c r="E23" s="14" t="s">
        <v>104</v>
      </c>
      <c r="F23" s="3"/>
      <c r="G23" s="3"/>
      <c r="H23" s="3"/>
      <c r="I23" s="10" t="s">
        <v>14</v>
      </c>
    </row>
    <row r="24" spans="1:9" ht="15.75" x14ac:dyDescent="0.25">
      <c r="A24" s="2" t="s">
        <v>105</v>
      </c>
      <c r="B24" s="2" t="s">
        <v>106</v>
      </c>
      <c r="C24" s="2" t="s">
        <v>107</v>
      </c>
      <c r="D24" s="4" t="s">
        <v>108</v>
      </c>
      <c r="E24" s="14" t="s">
        <v>109</v>
      </c>
      <c r="F24" s="2">
        <v>603</v>
      </c>
      <c r="G24" s="3"/>
      <c r="H24" s="3"/>
      <c r="I24" s="10" t="s">
        <v>14</v>
      </c>
    </row>
    <row r="25" spans="1:9" ht="15.75" x14ac:dyDescent="0.25">
      <c r="A25" s="2" t="s">
        <v>110</v>
      </c>
      <c r="B25" s="2" t="s">
        <v>111</v>
      </c>
      <c r="C25" s="2" t="s">
        <v>112</v>
      </c>
      <c r="D25" s="4" t="s">
        <v>113</v>
      </c>
      <c r="E25" s="14" t="s">
        <v>114</v>
      </c>
      <c r="F25" s="2">
        <v>1193</v>
      </c>
      <c r="G25" s="3"/>
      <c r="H25" s="3"/>
      <c r="I25" s="10" t="s">
        <v>20</v>
      </c>
    </row>
    <row r="26" spans="1:9" ht="15.75" x14ac:dyDescent="0.25">
      <c r="A26" s="2" t="s">
        <v>115</v>
      </c>
      <c r="B26" s="4" t="s">
        <v>116</v>
      </c>
      <c r="C26" s="2" t="s">
        <v>117</v>
      </c>
      <c r="D26" s="4" t="s">
        <v>118</v>
      </c>
      <c r="E26" s="14" t="s">
        <v>119</v>
      </c>
      <c r="F26" s="3"/>
      <c r="G26" s="3"/>
      <c r="H26" s="3"/>
      <c r="I26" s="10" t="s">
        <v>20</v>
      </c>
    </row>
    <row r="27" spans="1:9" ht="15.75" x14ac:dyDescent="0.25">
      <c r="A27" s="4"/>
      <c r="B27" s="4" t="str">
        <f>[1]Sheet1!$E$8</f>
        <v>00242 05 585 33 53</v>
      </c>
      <c r="C27" s="4" t="s">
        <v>126</v>
      </c>
      <c r="D27" s="4" t="str">
        <f>[1]Sheet1!$D$8</f>
        <v>Grand marché Pointe-noire</v>
      </c>
      <c r="E27" s="14" t="s">
        <v>125</v>
      </c>
      <c r="F27" s="3"/>
      <c r="G27" s="3"/>
      <c r="H27" s="3"/>
      <c r="I27" s="11" t="str">
        <f>$I$18</f>
        <v>Ponte-Noire</v>
      </c>
    </row>
    <row r="28" spans="1:9" ht="15.75" x14ac:dyDescent="0.25">
      <c r="A28" s="2" t="str">
        <f>[1]Sheet1!$C$13</f>
        <v>SUPER MARKET</v>
      </c>
      <c r="B28" s="4" t="str">
        <f>[1]Sheet1!$E$13</f>
        <v>00242 06 659 75 00</v>
      </c>
      <c r="C28" s="2" t="s">
        <v>128</v>
      </c>
      <c r="D28" s="2" t="str">
        <f>[1]Sheet1!$D$13</f>
        <v>Avenue Raymond Paillet, grand marché</v>
      </c>
      <c r="E28" s="14" t="s">
        <v>127</v>
      </c>
      <c r="F28" s="3"/>
      <c r="G28" s="3"/>
      <c r="H28" s="3"/>
      <c r="I28" s="11" t="str">
        <f t="shared" ref="I28:I32" si="0">$I$18</f>
        <v>Ponte-Noire</v>
      </c>
    </row>
    <row r="29" spans="1:9" ht="15.75" x14ac:dyDescent="0.25">
      <c r="A29" s="2" t="str">
        <f>[1]Sheet1!$C$14</f>
        <v>SANA SERVICES</v>
      </c>
      <c r="B29" s="4" t="str">
        <f>[1]Sheet1!$B$14</f>
        <v>00242 06 653 65 95</v>
      </c>
      <c r="C29" s="2" t="s">
        <v>129</v>
      </c>
      <c r="D29" s="2" t="str">
        <f>[1]Sheet1!$D$14</f>
        <v>Grand marché / prmosse Alphonse</v>
      </c>
      <c r="E29" s="13"/>
      <c r="F29" s="3"/>
      <c r="G29" s="3"/>
      <c r="H29" s="3"/>
      <c r="I29" s="11" t="str">
        <f t="shared" si="0"/>
        <v>Ponte-Noire</v>
      </c>
    </row>
    <row r="30" spans="1:9" ht="15.75" x14ac:dyDescent="0.25">
      <c r="A30" s="2" t="s">
        <v>130</v>
      </c>
      <c r="B30" s="4" t="str">
        <f>[1]Sheet1!$E$21</f>
        <v>00242 06 911 30 80</v>
      </c>
      <c r="C30" s="2" t="s">
        <v>131</v>
      </c>
      <c r="D30" s="2" t="str">
        <f>[1]Sheet1!$D$21</f>
        <v>Quartier Tchibamba</v>
      </c>
      <c r="E30" s="14" t="s">
        <v>132</v>
      </c>
      <c r="F30" s="3"/>
      <c r="G30" s="3"/>
      <c r="H30" s="3"/>
      <c r="I30" s="11" t="str">
        <f t="shared" si="0"/>
        <v>Ponte-Noire</v>
      </c>
    </row>
    <row r="31" spans="1:9" ht="15.75" x14ac:dyDescent="0.25">
      <c r="A31" s="2" t="s">
        <v>133</v>
      </c>
      <c r="B31" s="2" t="s">
        <v>136</v>
      </c>
      <c r="C31" s="2" t="s">
        <v>135</v>
      </c>
      <c r="D31" s="2" t="s">
        <v>137</v>
      </c>
      <c r="E31" s="14" t="s">
        <v>134</v>
      </c>
      <c r="F31" s="2"/>
      <c r="G31" s="2"/>
      <c r="H31" s="2"/>
      <c r="I31" s="11" t="str">
        <f t="shared" si="0"/>
        <v>Ponte-Noire</v>
      </c>
    </row>
    <row r="32" spans="1:9" ht="31.5" x14ac:dyDescent="0.25">
      <c r="A32" s="2" t="s">
        <v>139</v>
      </c>
      <c r="B32" s="5" t="s">
        <v>141</v>
      </c>
      <c r="C32" s="2" t="s">
        <v>140</v>
      </c>
      <c r="D32" s="2"/>
      <c r="E32" s="2"/>
      <c r="F32" s="2"/>
      <c r="G32" s="2"/>
      <c r="H32" s="2"/>
      <c r="I32" s="11" t="str">
        <f t="shared" si="0"/>
        <v>Ponte-Noire</v>
      </c>
    </row>
  </sheetData>
  <mergeCells count="1">
    <mergeCell ref="A1:I1"/>
  </mergeCells>
  <hyperlinks>
    <hyperlink ref="E4" r:id="rId1" display="mailto:atomsarl2013@gmail.com"/>
    <hyperlink ref="E5" r:id="rId2" display="mailto:bdcom.sarl@gmail.com"/>
    <hyperlink ref="E6" r:id="rId3" display="developpementducongo@yahoo.fr "/>
    <hyperlink ref="E13" r:id="rId4" display="mailto:karlnganongo@yahoo.fr"/>
    <hyperlink ref="E15" r:id="rId5" display="mailto:ludix.sarl@yahoo.fr"/>
    <hyperlink ref="E16" r:id="rId6" display="mailto:mams&amp;compagnies@yahoo.fr"/>
    <hyperlink ref="E21" r:id="rId7" display="mailto:desjardinsla@hotmail.com"/>
    <hyperlink ref="E25" r:id="rId8" display="mailto:regalbzv@regalcongo.com"/>
    <hyperlink ref="E26" r:id="rId9" display="mailto:cyrbenedict@yahoo.fr"/>
    <hyperlink ref="E7" r:id="rId10" display="mailto:info@equateurbusiness.com"/>
    <hyperlink ref="E8" r:id="rId11"/>
    <hyperlink ref="E9" r:id="rId12" display="mailto:ets.pnr@ets-guenin.com"/>
    <hyperlink ref="E12" r:id="rId13" display="mailto:ivena2008@yahoo.fr"/>
    <hyperlink ref="E18" r:id="rId14" display="mailto:mg2005services@gmail.com"/>
    <hyperlink ref="E19" r:id="rId15" display="mailto:nbscongo@yahoo.fr"/>
    <hyperlink ref="G19" r:id="rId16" display="http://www.nbscongo.com/"/>
    <hyperlink ref="E20" r:id="rId17" display="mailto:pedrosa-sa@hotmail.com"/>
    <hyperlink ref="E3" r:id="rId18"/>
    <hyperlink ref="E22" r:id="rId19" display="mailto:iex.scie@gmail.com"/>
    <hyperlink ref="E23" r:id="rId20" display="mailto:jacqueskioka@yahoo.fr"/>
    <hyperlink ref="E24" r:id="rId21" display="mailto:regal@regal_congo.com"/>
    <hyperlink ref="E14" r:id="rId22" display="mailto:karlnganongo@yahoo.fr"/>
    <hyperlink ref="E11" r:id="rId23" display="mailto:societegct@yahoo.fr"/>
    <hyperlink ref="E31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BrazavilBE 1</dc:creator>
  <cp:lastModifiedBy>Cesaire Nicaise  Elebou</cp:lastModifiedBy>
  <dcterms:created xsi:type="dcterms:W3CDTF">2016-12-27T14:24:38Z</dcterms:created>
  <dcterms:modified xsi:type="dcterms:W3CDTF">2017-04-28T10:12:53Z</dcterms:modified>
</cp:coreProperties>
</file>